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22-K/"/>
    </mc:Choice>
  </mc:AlternateContent>
  <xr:revisionPtr revIDLastSave="155" documentId="8_{EFA7AF56-AE18-4BED-A4B1-A2214DDB1BA1}" xr6:coauthVersionLast="47" xr6:coauthVersionMax="47" xr10:uidLastSave="{E1550B4B-FD62-4C4B-B610-62F5BF4A5131}"/>
  <bookViews>
    <workbookView xWindow="-110" yWindow="-110" windowWidth="19420" windowHeight="10300"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alcChain>
</file>

<file path=xl/sharedStrings.xml><?xml version="1.0" encoding="utf-8"?>
<sst xmlns="http://schemas.openxmlformats.org/spreadsheetml/2006/main" count="35" uniqueCount="35">
  <si>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</si>
  <si>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</si>
  <si>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</si>
  <si>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</si>
  <si>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</si>
  <si>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</si>
  <si>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</si>
  <si>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</si>
  <si>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</si>
  <si>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</si>
  <si>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</si>
  <si>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</si>
  <si>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</si>
  <si>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</si>
  <si>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</si>
  <si>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</si>
  <si>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</si>
  <si>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Projektui suplanuotos  finansavimo lėšos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</si>
  <si>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</si>
  <si>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</si>
  <si>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1.</t>
  </si>
  <si>
    <t xml:space="preserve">                                                                                                                                          SIŪLOMŲ FINANSUOTI VIETOS PLĖTROS PROJEKTŲ ĮGYVENDINIMO PLANŲ SĄRAŠAS</t>
  </si>
  <si>
    <t>11-522-K</t>
  </si>
  <si>
    <t>Visuomenės vertybių,</t>
  </si>
  <si>
    <t>1.2.2. Veiksmas
"Organizuoti sociokultūrines veiklas – dviejų ar daugiau organizacijų ir (arba) įstaigų įtraukimas dirbti kartu, kur yra sudaromos palankios sąlygos tam tikrai tikslinei (-ėms) grupei (-ėms) bendros veiklos metu realizuoti socialinius, kultūrinius ir švietėjiškus poreikius, siekiant konkretaus tikslo ar tikslų visumos t.y. integruotis į visuomenę"</t>
  </si>
  <si>
    <r>
      <rPr>
        <b/>
        <sz val="11"/>
        <rFont val="Times New Roman"/>
        <family val="1"/>
        <charset val="186"/>
      </rPr>
      <t>Produkto stebėsenos rodikliai:</t>
    </r>
    <r>
      <rPr>
        <sz val="11"/>
        <rFont val="Times New Roman"/>
        <family val="1"/>
        <charset val="186"/>
      </rPr>
      <t xml:space="preserve">
1. BIVP projektų veiklų dalyviai (įskaitant visas tikslines grupes) - 50 asm.
2. Bendruomenės inicijuotos vietos plėtros projektai, kuriuos įgyvendino nevyriausybinės organizacijos ir (arba) kurie įgyvendinti kartu su partneriu - 1vnt.
</t>
    </r>
    <r>
      <rPr>
        <b/>
        <sz val="11"/>
        <rFont val="Times New Roman"/>
        <family val="1"/>
        <charset val="186"/>
      </rPr>
      <t>Rezultato stebėsenos rodikliai:</t>
    </r>
    <r>
      <rPr>
        <sz val="11"/>
        <rFont val="Times New Roman"/>
        <family val="1"/>
        <charset val="186"/>
      </rPr>
      <t xml:space="preserve">
1. Bendruomenės inicijuotos vietos plėtros projektų veiklų dalyvių, kurie po dalyvavimo veiklose toliau dalyvauja socialinei integracijaiskirtose veiklose ir (ar) darbo rinkoje, dalis - 40 proc. </t>
    </r>
  </si>
  <si>
    <r>
      <t xml:space="preserve">PATVIRTINTA 
</t>
    </r>
    <r>
      <rPr>
        <u/>
        <sz val="10"/>
        <color rgb="FFFF0000"/>
        <rFont val="Times New Roman"/>
        <family val="1"/>
        <charset val="186"/>
      </rPr>
      <t xml:space="preserve">Ukmergės miesto </t>
    </r>
    <r>
      <rPr>
        <sz val="10"/>
        <color rgb="FFFF0000"/>
        <rFont val="Times New Roman"/>
        <family val="1"/>
        <charset val="186"/>
      </rPr>
      <t xml:space="preserve">vietos veiklos grupės valdybos susirinkimo
 </t>
    </r>
    <r>
      <rPr>
        <u/>
        <sz val="10"/>
        <color rgb="FFFF0000"/>
        <rFont val="Times New Roman"/>
        <family val="1"/>
        <charset val="186"/>
      </rPr>
      <t xml:space="preserve">         </t>
    </r>
    <r>
      <rPr>
        <sz val="10"/>
        <color rgb="FFFF0000"/>
        <rFont val="Times New Roman"/>
        <family val="1"/>
        <charset val="186"/>
      </rPr>
      <t xml:space="preserve"> m. </t>
    </r>
    <r>
      <rPr>
        <u/>
        <sz val="10"/>
        <color rgb="FFFF0000"/>
        <rFont val="Times New Roman"/>
        <family val="1"/>
        <charset val="186"/>
      </rPr>
      <t xml:space="preserve">              </t>
    </r>
    <r>
      <rPr>
        <sz val="10"/>
        <color rgb="FFFF0000"/>
        <rFont val="Times New Roman"/>
        <family val="1"/>
        <charset val="186"/>
      </rPr>
      <t xml:space="preserve">  d. protokolu Nr. </t>
    </r>
    <r>
      <rPr>
        <u/>
        <sz val="10"/>
        <color rgb="FFFF0000"/>
        <rFont val="Times New Roman"/>
        <family val="1"/>
        <charset val="186"/>
      </rPr>
      <t xml:space="preserve">                    </t>
    </r>
    <r>
      <rPr>
        <sz val="10"/>
        <color rgb="FFFF0000"/>
        <rFont val="Times New Roman"/>
        <family val="1"/>
        <charset val="186"/>
      </rPr>
      <t xml:space="preserve">                                            </t>
    </r>
  </si>
  <si>
    <t xml:space="preserve">                                                                                 Ukmergės miesto vietos veiklos grupė</t>
  </si>
  <si>
    <t xml:space="preserve">                                 (miesto vietos veiklos grupės (toliau – VVG) pavadinimas)</t>
  </si>
  <si>
    <r>
      <t>NR. 2</t>
    </r>
    <r>
      <rPr>
        <b/>
        <u/>
        <sz val="11"/>
        <rFont val="Times New Roman"/>
        <family val="1"/>
        <charset val="186"/>
      </rPr>
      <t xml:space="preserve">                                    </t>
    </r>
  </si>
  <si>
    <r>
      <rPr>
        <b/>
        <sz val="11"/>
        <rFont val="Times New Roman"/>
        <family val="1"/>
        <charset val="186"/>
      </rPr>
      <t>Tikslas</t>
    </r>
    <r>
      <rPr>
        <sz val="11"/>
        <rFont val="Times New Roman"/>
        <family val="1"/>
        <charset val="186"/>
      </rPr>
      <t xml:space="preserve"> - stiprinti socialinės atskirties patiriančių gyventojų socialinius ryšius bendruomenėje per klajojantį meno festivalį "Nesudegintų raganų anūkai", skatinant kultūrinę įtrauktį, socialinę
integraciją ir bendruomenių solidarumą. Projektas siekia sukurti inovatyvią, įtraukią ir tvarią aplinką, kurioje skirtingų socialinių, kultūrinių ir etninių grupių atstovai galės dalytis
savo kūryba, tradicijomis ir istorijomis, mažindami socialinę atskirtį ir skatinant bendruomeninį ryšį.
</t>
    </r>
    <r>
      <rPr>
        <b/>
        <sz val="11"/>
        <rFont val="Times New Roman"/>
        <family val="1"/>
        <charset val="186"/>
      </rPr>
      <t>Veiklos:</t>
    </r>
    <r>
      <rPr>
        <sz val="11"/>
        <rFont val="Times New Roman"/>
        <family val="1"/>
        <charset val="186"/>
      </rPr>
      <t xml:space="preserve">
</t>
    </r>
    <r>
      <rPr>
        <b/>
        <sz val="11"/>
        <rFont val="Times New Roman"/>
        <family val="1"/>
        <charset val="186"/>
      </rPr>
      <t>1. Laboratorija. Užrašytas žodis - 1 kompl.</t>
    </r>
    <r>
      <rPr>
        <sz val="11"/>
        <rFont val="Times New Roman"/>
        <family val="1"/>
        <charset val="186"/>
      </rPr>
      <t xml:space="preserve"> 
Kūrybiškumo dirbtuvės (paskaita ir praktiniai užsiėmimai;Minkštieji įgudžiai; kūrybiškumas kaip kompetencija, profesiniame lauke naudojamas įgudis, nepriklausomai nuo profesijos krypties, asmenybės lavinimo įgudis)Refleksija ir kūrybinis procesas (paskaita ir praktiniai užsiėmimai)Kūrybinio rašymo dirbtuvės (asmeninio (arba ne) prekės ženklo fomavimas, rašymas soc tinklams,prozos ir poezijos tekstai, savirefleksijostekstai); Profesionalaus rašytojo mokymaipraktiniai užsiėmimai su juo ir klausimų/atsakymų sesijaAtviro mikrofono studija (naujųjų meninkų kūrybos pristatymas)
</t>
    </r>
    <r>
      <rPr>
        <b/>
        <sz val="11"/>
        <rFont val="Times New Roman"/>
        <family val="1"/>
        <charset val="186"/>
      </rPr>
      <t>2. Laboratorija. Skambantis žodis - 1 kompl.</t>
    </r>
    <r>
      <rPr>
        <sz val="11"/>
        <rFont val="Times New Roman"/>
        <family val="1"/>
        <charset val="186"/>
      </rPr>
      <t xml:space="preserve"> 
Kūrybiškumo dirbtuvės (paskaita ir praktiniai užsiėmimai; minkštieji įgudžiai, skirti reprezentacinių kompetencijų ugdymas: darbas komandoje, komunikavimas, laiko valdymas );Storry telingo dirbtuvės (mokymai skirti viešojo kalbėjimo. oratorystės meno,bendravimo įgudžiams lavinti);Mano balsas. Dirbtuvės (mokymai skirti atrasti savo tikrojo balso skambėjimą pažinti,auginti ir lavinti); Viešojo kalbėjimo mokymai.
</t>
    </r>
    <r>
      <rPr>
        <b/>
        <sz val="11"/>
        <rFont val="Times New Roman"/>
        <family val="1"/>
        <charset val="186"/>
      </rPr>
      <t>3. Laboratorija. Gydantis žodis - 1 kompl.</t>
    </r>
    <r>
      <rPr>
        <sz val="11"/>
        <rFont val="Times New Roman"/>
        <family val="1"/>
        <charset val="186"/>
      </rPr>
      <t xml:space="preserve">
Kūrybiškumo dirbtuvės (paskaita ir praktiniai užsiėmimai; minkštieji įgudžiai nukreipti į bendravimo kultūros, kaip nesmurtinės komunikacijos, puoselėjimą); Improvizacijos mokymai (paskaita ir teoriniai užsiėmimai, skirti gebėjimams improvizuoti (kūrybiškai spręsti sudėtingas situacijas, bendruoemės konfliktus ar užduotis) profesinėse ir gyvenimiškose situacijose, lavinti);Biblioterapijos mokymai (gijimas per skaitymą)Profesionalaus aktoriaus pasirodymas ir mokymaiAtviro mikrofono studija
</t>
    </r>
    <r>
      <rPr>
        <b/>
        <sz val="11"/>
        <rFont val="Times New Roman"/>
        <family val="1"/>
        <charset val="186"/>
      </rPr>
      <t>4. Laboratorija. Žodis,kuriantis pasaulį - 1 kompl.</t>
    </r>
    <r>
      <rPr>
        <sz val="11"/>
        <rFont val="Times New Roman"/>
        <family val="1"/>
        <charset val="186"/>
      </rPr>
      <t xml:space="preserve">
Kūrybiškumo dirbtuvės (paskaita ir praktiniai užsiėmimai; minštieji įgudžiai)Diskusijų teatro mokymai (minkštieji įgudžiai, gebėjimas diskutuoti, kritinio mąstymo lavinimas, gebėjimo nuosekliai ir aiškiai sudėlioti savo argumentus ir juos išreikšti, kito išklausymas ir supratimas)Taikomojo teatro trupės spektaklis ir kūrybinės grupės mokymai auditorijai.
5. Komunikacija - Komunikacijos veiklas sudarys keturi informaciniai straipsniai, 2 reportažai</t>
    </r>
  </si>
  <si>
    <t xml:space="preserve">MB "Absoliutus"
+370 612 73003
j.vilaniskyte@gmail.com
Direktorė
Justina Pociukonė
</t>
  </si>
  <si>
    <t xml:space="preserve">JAUNIMO MUZIKOS
KLUBAS ROCKMERGĖ
+370 603 85393
rockmerge@gmail.com
Prezidentas
Kasparas Ramonas
</t>
  </si>
  <si>
    <t>ESF+</t>
  </si>
  <si>
    <t>Visuomenės vertybių, dialogo skatinimas ir bendruomenių stiprinimas per klajojantį meno festivalį "Nesudegintų raganų anūkai"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</si>
</sst>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sz val="11"/>
      <name val="Times New Roman"/>
      <family val="1"/>
      <charset val="186"/>
    </font>
    <font>
      <sz val="10"/>
      <color rgb="FFFF0000"/>
      <name val="Times New Roman"/>
      <family val="1"/>
      <charset val="186"/>
    </font>
    <font>
      <u/>
      <sz val="10"/>
      <color rgb="FFFF0000"/>
      <name val="Times New Roman"/>
      <family val="1"/>
      <charset val="186"/>
    </font>
    <font>
      <b/>
      <sz val="14"/>
      <color theme="1"/>
      <name val="Times New Roman"/>
      <family val="1"/>
      <charset val="186"/>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46">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4" fontId="5" fillId="0" borderId="1" xfId="0" applyNumberFormat="1" applyFont="1" applyBorder="1" applyAlignment="1">
      <alignment horizontal="center" vertical="center"/>
    </xf>
    <xf numFmtId="14" fontId="2" fillId="0" borderId="1" xfId="1" applyNumberFormat="1" applyFont="1" applyBorder="1" applyAlignment="1">
      <alignment horizontal="center" vertical="center"/>
    </xf>
    <xf numFmtId="4" fontId="5" fillId="0" borderId="1" xfId="0" applyNumberFormat="1" applyFont="1" applyBorder="1" applyAlignment="1">
      <alignment horizontal="center" vertical="center" wrapText="1"/>
    </xf>
    <xf numFmtId="4" fontId="2" fillId="0" borderId="1" xfId="1" applyNumberFormat="1" applyFont="1" applyBorder="1" applyAlignment="1">
      <alignment horizontal="center" vertical="center" wrapText="1"/>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0" fontId="13" fillId="0" borderId="1" xfId="0" applyFont="1" applyBorder="1" applyAlignment="1">
      <alignment horizontal="center" vertical="top" wrapText="1"/>
    </xf>
    <xf numFmtId="0" fontId="13" fillId="0" borderId="6" xfId="1" applyFont="1" applyBorder="1" applyAlignment="1">
      <alignment horizontal="left" vertical="top" wrapText="1"/>
    </xf>
    <xf numFmtId="0" fontId="13" fillId="0" borderId="1" xfId="0" applyFont="1" applyBorder="1" applyAlignment="1">
      <alignment horizontal="left" vertical="top" wrapText="1"/>
    </xf>
    <xf numFmtId="4" fontId="13" fillId="0" borderId="6" xfId="1" applyNumberFormat="1" applyFont="1" applyBorder="1" applyAlignment="1">
      <alignment horizontal="center" vertical="top" wrapText="1"/>
    </xf>
    <xf numFmtId="0" fontId="13" fillId="0" borderId="6" xfId="1" applyFont="1" applyBorder="1" applyAlignment="1">
      <alignment horizontal="center" vertical="top" wrapText="1"/>
    </xf>
    <xf numFmtId="4" fontId="6" fillId="3" borderId="1" xfId="0" applyNumberFormat="1" applyFont="1" applyFill="1" applyBorder="1" applyAlignment="1">
      <alignment horizontal="center" vertical="center" wrapText="1"/>
    </xf>
    <xf numFmtId="4" fontId="6" fillId="3" borderId="1" xfId="0" applyNumberFormat="1" applyFont="1" applyFill="1" applyBorder="1" applyAlignment="1">
      <alignment horizontal="center" vertical="center"/>
    </xf>
    <xf numFmtId="0" fontId="3" fillId="0" borderId="8" xfId="1" applyFont="1" applyBorder="1" applyAlignment="1">
      <alignment horizontal="center" wrapText="1"/>
    </xf>
    <xf numFmtId="0" fontId="4" fillId="2" borderId="3" xfId="1" applyFont="1" applyFill="1" applyBorder="1" applyAlignment="1">
      <alignment horizontal="right" vertical="top"/>
    </xf>
    <xf numFmtId="0" fontId="4" fillId="2" borderId="2" xfId="1" applyFont="1" applyFill="1" applyBorder="1" applyAlignment="1">
      <alignment horizontal="right" vertical="top"/>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2" fillId="0" borderId="0" xfId="1" applyFont="1"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xf>
    <xf numFmtId="0" fontId="14" fillId="0" borderId="0" xfId="1" applyFont="1" applyAlignment="1">
      <alignment horizontal="center" wrapText="1"/>
    </xf>
    <xf numFmtId="0" fontId="16" fillId="0" borderId="9" xfId="0" applyFont="1" applyBorder="1" applyAlignment="1">
      <alignment horizontal="center"/>
    </xf>
    <xf numFmtId="0" fontId="10" fillId="0" borderId="8" xfId="0" applyFont="1" applyBorder="1" applyAlignment="1">
      <alignment horizontal="center" vertical="top"/>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zoomScale="80" zoomScaleNormal="80" zoomScaleSheetLayoutView="80" zoomScalePageLayoutView="30" workbookViewId="0">
      <selection activeCell="F13" sqref="F13"/>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24.08984375" style="1" customWidth="1"/>
    <col min="6" max="6" width="21" style="1" customWidth="1"/>
    <col min="7" max="7" width="19.08984375" style="1" customWidth="1"/>
    <col min="8" max="8" width="108.7265625" style="1" customWidth="1"/>
    <col min="9" max="9" width="44.7265625" style="1" customWidth="1"/>
    <col min="10" max="10" width="31.81640625" style="1" customWidth="1"/>
    <col min="11" max="11" width="25.7265625" style="1" customWidth="1"/>
    <col min="12" max="12" width="25.81640625" style="1" customWidth="1"/>
    <col min="13" max="13" width="17.81640625" style="1" customWidth="1"/>
    <col min="14" max="14" width="13.453125" style="1" customWidth="1"/>
    <col min="15" max="16384" width="9.08984375" style="1"/>
  </cols>
  <sheetData>
    <row r="1" spans="1:14" ht="42.65" customHeight="1" x14ac:dyDescent="0.3">
      <c r="K1" s="40" t="s">
        <v>19</v>
      </c>
      <c r="L1" s="40"/>
      <c r="M1" s="40"/>
    </row>
    <row r="2" spans="1:14" ht="20.25" customHeight="1" x14ac:dyDescent="0.3">
      <c r="A2" s="42"/>
      <c r="B2" s="42"/>
      <c r="C2" s="42"/>
      <c r="D2" s="42"/>
      <c r="E2" s="42"/>
      <c r="F2" s="42"/>
      <c r="G2" s="42"/>
      <c r="H2" s="42"/>
      <c r="I2" s="42"/>
      <c r="J2" s="42"/>
      <c r="K2" s="42"/>
      <c r="L2" s="42"/>
      <c r="M2" s="42"/>
    </row>
    <row r="3" spans="1:14" ht="17.25" customHeight="1" x14ac:dyDescent="0.35">
      <c r="A3" s="13"/>
      <c r="B3" s="13"/>
      <c r="C3" s="44" t="s">
        <v>27</v>
      </c>
      <c r="D3" s="44"/>
      <c r="E3" s="44"/>
      <c r="F3" s="44"/>
      <c r="G3" s="44"/>
      <c r="H3" s="44"/>
      <c r="I3" s="44"/>
      <c r="J3" s="44"/>
    </row>
    <row r="4" spans="1:14" ht="23.25" customHeight="1" x14ac:dyDescent="0.3">
      <c r="A4" s="13"/>
      <c r="B4" s="13"/>
      <c r="C4" s="45" t="s">
        <v>28</v>
      </c>
      <c r="D4" s="45"/>
      <c r="E4" s="45"/>
      <c r="F4" s="45"/>
      <c r="G4" s="45"/>
      <c r="H4" s="45"/>
      <c r="I4" s="45"/>
      <c r="J4" s="45"/>
    </row>
    <row r="5" spans="1:14" ht="61.75" customHeight="1" x14ac:dyDescent="0.3">
      <c r="K5" s="43" t="s">
        <v>26</v>
      </c>
      <c r="L5" s="43"/>
      <c r="M5" s="43"/>
    </row>
    <row r="6" spans="1:14" s="2" customFormat="1" ht="25.5" customHeight="1" x14ac:dyDescent="0.3">
      <c r="A6" s="41" t="s">
        <v>21</v>
      </c>
      <c r="B6" s="41"/>
      <c r="C6" s="41"/>
      <c r="D6" s="41"/>
      <c r="E6" s="41"/>
      <c r="F6" s="41"/>
      <c r="G6" s="41"/>
      <c r="H6" s="41"/>
      <c r="I6" s="41"/>
      <c r="J6" s="41"/>
      <c r="K6" s="41"/>
      <c r="L6" s="41"/>
      <c r="M6" s="41"/>
    </row>
    <row r="7" spans="1:14" s="3" customFormat="1" ht="27" customHeight="1" x14ac:dyDescent="0.3">
      <c r="A7" s="14"/>
      <c r="B7" s="14"/>
      <c r="C7" s="14"/>
      <c r="D7" s="14"/>
      <c r="E7" s="14"/>
      <c r="F7" s="14"/>
      <c r="G7" s="15" t="s">
        <v>29</v>
      </c>
      <c r="H7" s="14"/>
      <c r="J7" s="14"/>
      <c r="K7" s="14"/>
      <c r="L7" s="14"/>
      <c r="M7" s="14"/>
    </row>
    <row r="8" spans="1:14" s="3" customFormat="1" ht="27" customHeight="1" x14ac:dyDescent="0.3">
      <c r="A8" s="14"/>
      <c r="B8" s="14"/>
      <c r="C8" s="14"/>
      <c r="D8" s="14"/>
      <c r="E8" s="14"/>
      <c r="F8" s="14"/>
      <c r="G8" s="29" t="s">
        <v>6</v>
      </c>
      <c r="H8" s="14"/>
      <c r="J8" s="14"/>
      <c r="K8" s="14"/>
      <c r="L8" s="14"/>
      <c r="M8" s="14"/>
    </row>
    <row r="9" spans="1:14" s="2" customFormat="1" ht="14.25" customHeight="1" x14ac:dyDescent="0.3">
      <c r="A9" s="14"/>
      <c r="B9" s="14"/>
      <c r="C9" s="14"/>
      <c r="D9" s="14"/>
      <c r="E9" s="14"/>
      <c r="F9" s="14"/>
      <c r="H9" s="14"/>
      <c r="J9" s="14"/>
      <c r="K9" s="14"/>
      <c r="L9" s="14"/>
      <c r="M9" s="14"/>
    </row>
    <row r="10" spans="1:14" s="2" customFormat="1" ht="27" customHeight="1" x14ac:dyDescent="0.3">
      <c r="A10" s="34" t="s">
        <v>0</v>
      </c>
      <c r="B10" s="35" t="s">
        <v>8</v>
      </c>
      <c r="C10" s="35" t="s">
        <v>10</v>
      </c>
      <c r="D10" s="35" t="s">
        <v>18</v>
      </c>
      <c r="E10" s="34" t="s">
        <v>4</v>
      </c>
      <c r="F10" s="35" t="s">
        <v>16</v>
      </c>
      <c r="G10" s="34" t="s">
        <v>7</v>
      </c>
      <c r="H10" s="35" t="s">
        <v>15</v>
      </c>
      <c r="I10" s="35" t="s">
        <v>3</v>
      </c>
      <c r="J10" s="32" t="s">
        <v>13</v>
      </c>
      <c r="K10" s="33"/>
      <c r="L10" s="33"/>
      <c r="M10" s="35" t="s">
        <v>9</v>
      </c>
      <c r="N10" s="35" t="s">
        <v>14</v>
      </c>
    </row>
    <row r="11" spans="1:14" s="2" customFormat="1" ht="119.25" customHeight="1" x14ac:dyDescent="0.3">
      <c r="A11" s="35"/>
      <c r="B11" s="36"/>
      <c r="C11" s="36"/>
      <c r="D11" s="37"/>
      <c r="E11" s="35"/>
      <c r="F11" s="36"/>
      <c r="G11" s="35"/>
      <c r="H11" s="37"/>
      <c r="I11" s="37"/>
      <c r="J11" s="10" t="s">
        <v>2</v>
      </c>
      <c r="K11" s="10" t="s">
        <v>17</v>
      </c>
      <c r="L11" s="10" t="s">
        <v>5</v>
      </c>
      <c r="M11" s="37"/>
      <c r="N11" s="37"/>
    </row>
    <row r="12" spans="1:14" s="2" customFormat="1" ht="16.5" customHeight="1" x14ac:dyDescent="0.3">
      <c r="A12" s="11">
        <v>1</v>
      </c>
      <c r="B12" s="11">
        <v>2</v>
      </c>
      <c r="C12" s="11">
        <v>3</v>
      </c>
      <c r="D12" s="11">
        <v>4</v>
      </c>
      <c r="E12" s="11">
        <v>5</v>
      </c>
      <c r="F12" s="10">
        <v>6</v>
      </c>
      <c r="G12" s="11">
        <v>7</v>
      </c>
      <c r="H12" s="11">
        <v>8</v>
      </c>
      <c r="I12" s="11">
        <v>9</v>
      </c>
      <c r="J12" s="11">
        <v>10</v>
      </c>
      <c r="K12" s="11">
        <v>11</v>
      </c>
      <c r="L12" s="11">
        <v>12</v>
      </c>
      <c r="M12" s="11">
        <v>13</v>
      </c>
      <c r="N12" s="11">
        <v>14</v>
      </c>
    </row>
    <row r="13" spans="1:14" s="9" customFormat="1" ht="409.5" customHeight="1" x14ac:dyDescent="0.3">
      <c r="A13" s="12" t="s">
        <v>20</v>
      </c>
      <c r="B13" s="23" t="s">
        <v>22</v>
      </c>
      <c r="C13" s="22" t="s">
        <v>23</v>
      </c>
      <c r="D13" s="23" t="s">
        <v>24</v>
      </c>
      <c r="E13" s="24" t="s">
        <v>31</v>
      </c>
      <c r="F13" s="24" t="s">
        <v>32</v>
      </c>
      <c r="G13" s="24" t="s">
        <v>34</v>
      </c>
      <c r="H13" s="23" t="s">
        <v>30</v>
      </c>
      <c r="I13" s="23" t="s">
        <v>25</v>
      </c>
      <c r="J13" s="25">
        <f>+K13+L13</f>
        <v>93043.47</v>
      </c>
      <c r="K13" s="25">
        <v>85600</v>
      </c>
      <c r="L13" s="25">
        <v>7443.47</v>
      </c>
      <c r="M13" s="26" t="s">
        <v>33</v>
      </c>
      <c r="N13" s="26">
        <v>60</v>
      </c>
    </row>
    <row r="14" spans="1:14" ht="30.75" customHeight="1" x14ac:dyDescent="0.3">
      <c r="A14" s="5"/>
      <c r="B14" s="5"/>
      <c r="C14" s="5"/>
      <c r="D14" s="5"/>
      <c r="E14" s="7"/>
      <c r="F14" s="7"/>
      <c r="G14" s="8"/>
      <c r="H14" s="8"/>
      <c r="I14" s="8"/>
      <c r="J14" s="7"/>
      <c r="K14" s="7"/>
      <c r="L14" s="7"/>
      <c r="M14" s="6"/>
      <c r="N14" s="6"/>
    </row>
    <row r="15" spans="1:14" ht="30.75" customHeight="1" x14ac:dyDescent="0.3">
      <c r="A15" s="5"/>
      <c r="B15" s="5"/>
      <c r="C15" s="5"/>
      <c r="D15" s="5"/>
      <c r="E15" s="7"/>
      <c r="F15" s="7"/>
      <c r="G15" s="8"/>
      <c r="H15" s="8"/>
      <c r="I15" s="8"/>
      <c r="J15" s="7"/>
      <c r="K15" s="7"/>
      <c r="L15" s="7"/>
      <c r="M15" s="6"/>
      <c r="N15" s="6"/>
    </row>
    <row r="16" spans="1:14" ht="30.75" customHeight="1" x14ac:dyDescent="0.3">
      <c r="A16" s="38" t="s">
        <v>1</v>
      </c>
      <c r="B16" s="39"/>
      <c r="C16" s="39"/>
      <c r="D16" s="39"/>
      <c r="E16" s="39"/>
      <c r="F16" s="39"/>
      <c r="G16" s="39"/>
      <c r="H16" s="39"/>
      <c r="I16" s="39"/>
      <c r="J16" s="27">
        <v>93043.47</v>
      </c>
      <c r="K16" s="16"/>
      <c r="L16" s="16"/>
      <c r="M16" s="17"/>
      <c r="N16" s="17"/>
    </row>
    <row r="17" spans="1:14" ht="30.75" customHeight="1" x14ac:dyDescent="0.3">
      <c r="A17" s="30" t="s">
        <v>11</v>
      </c>
      <c r="B17" s="31"/>
      <c r="C17" s="31"/>
      <c r="D17" s="31"/>
      <c r="E17" s="31"/>
      <c r="F17" s="31"/>
      <c r="G17" s="31"/>
      <c r="H17" s="31"/>
      <c r="I17" s="31"/>
      <c r="J17" s="27"/>
      <c r="K17" s="16"/>
      <c r="L17" s="16"/>
      <c r="M17" s="17"/>
      <c r="N17" s="17"/>
    </row>
    <row r="18" spans="1:14" x14ac:dyDescent="0.3">
      <c r="A18" s="30" t="s">
        <v>12</v>
      </c>
      <c r="B18" s="31"/>
      <c r="C18" s="31"/>
      <c r="D18" s="31"/>
      <c r="E18" s="31"/>
      <c r="F18" s="31"/>
      <c r="G18" s="31"/>
      <c r="H18" s="31"/>
      <c r="I18" s="31"/>
      <c r="J18" s="28">
        <v>93043.47</v>
      </c>
      <c r="K18" s="18"/>
      <c r="L18" s="19"/>
      <c r="M18" s="20"/>
      <c r="N18" s="20"/>
    </row>
    <row r="20" spans="1:14" x14ac:dyDescent="0.3">
      <c r="G20" s="21"/>
      <c r="H20" s="21"/>
      <c r="K20" s="4"/>
    </row>
  </sheetData>
  <mergeCells count="21">
    <mergeCell ref="K1:M1"/>
    <mergeCell ref="A6:M6"/>
    <mergeCell ref="A2:M2"/>
    <mergeCell ref="K5:M5"/>
    <mergeCell ref="C3:J3"/>
    <mergeCell ref="C4:J4"/>
    <mergeCell ref="N10:N11"/>
    <mergeCell ref="E10:E11"/>
    <mergeCell ref="H10:H11"/>
    <mergeCell ref="I10:I11"/>
    <mergeCell ref="M10:M11"/>
    <mergeCell ref="A18:I18"/>
    <mergeCell ref="J10:L10"/>
    <mergeCell ref="A10:A11"/>
    <mergeCell ref="G10:G11"/>
    <mergeCell ref="B10:B11"/>
    <mergeCell ref="D10:D11"/>
    <mergeCell ref="A16:I16"/>
    <mergeCell ref="A17:I17"/>
    <mergeCell ref="C10:C11"/>
    <mergeCell ref="F10:F11"/>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2025-03-31T08:53:46Z</dcterms:modified>
</cp:coreProperties>
</file>