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3-K/"/>
    </mc:Choice>
  </mc:AlternateContent>
  <xr:revisionPtr revIDLastSave="105" documentId="8_{EFA7AF56-AE18-4BED-A4B1-A2214DDB1BA1}" xr6:coauthVersionLast="47" xr6:coauthVersionMax="47" xr10:uidLastSave="{738CCEFB-B921-46E9-B950-1BEB38FB4B4C}"/>
  <bookViews>
    <workbookView xWindow="-110" yWindow="-110" windowWidth="19420" windowHeight="103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<sst xmlns="http://schemas.openxmlformats.org/spreadsheetml/2006/main" count="35" uniqueCount="35">
  <si>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</si>
  <si>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</si>
  <si>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</si>
  <si>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</si>
  <si>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</si>
  <si>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</si>
  <si>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</si>
  <si>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</si>
  <si>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</si>
  <si>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</si>
  <si>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</si>
  <si>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</si>
  <si>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</si>
  <si>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</si>
  <si>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</si>
  <si>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</si>
  <si>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</si>
  <si>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</si>
  <si>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</si>
  <si>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</si>
  <si>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</si>
  <si>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Ukmergės miesto vietos veiklos grupė</t>
  </si>
  <si>
    <t>1.</t>
  </si>
  <si>
    <t>11-523-K</t>
  </si>
  <si>
    <t>Be.RYŠIO</t>
  </si>
  <si>
    <t>1.2.3. Veiksmas
"Įgyvendinti socialinių inovacijų veiklas neformalaus ugdymo ir (arba) iniciatyvų (lygių galimybių; žmogaus teisių; pilietiškumo; lytiškumo; viešojo saugumo; užimtumo ir kt.) srityse"</t>
  </si>
  <si>
    <t>Be.RYŠIO bendruomenės ir socialinių sąveikų stiprinimas</t>
  </si>
  <si>
    <t xml:space="preserve">                                                                                                                                          SIŪLOMŲ FINANSUOTI VIETOS PLĖTROS PROJEKTŲ ĮGYVENDINIMO PLANŲ SĄRAŠAS</t>
  </si>
  <si>
    <r>
      <t>NR. 3</t>
    </r>
    <r>
      <rPr>
        <b/>
        <u/>
        <sz val="11"/>
        <rFont val="Times New Roman"/>
        <family val="1"/>
        <charset val="186"/>
      </rPr>
      <t xml:space="preserve">                                      </t>
    </r>
  </si>
  <si>
    <r>
      <rPr>
        <b/>
        <sz val="11"/>
        <rFont val="Times New Roman"/>
        <family val="1"/>
        <charset val="186"/>
      </rPr>
      <t>Produkto stebėsenos rodikliai:</t>
    </r>
    <r>
      <rPr>
        <sz val="11"/>
        <rFont val="Times New Roman"/>
        <family val="1"/>
        <charset val="186"/>
      </rPr>
      <t xml:space="preserve">
1. BIVP projektų veiklų dalyviai (įskaitant visas tikslines grupes) - 50 asm.
2. Bendruomenės inicijuotos vietos plėtros projektai, kuriuos įgyvendino nevyriausybinės organizacijos ir (arba) kurie įgyvendinti kartu su partneriu - 1vnt.
</t>
    </r>
    <r>
      <rPr>
        <b/>
        <sz val="11"/>
        <rFont val="Times New Roman"/>
        <family val="1"/>
        <charset val="186"/>
      </rPr>
      <t>Rezultato stebėsenos rodikliai:</t>
    </r>
    <r>
      <rPr>
        <sz val="11"/>
        <rFont val="Times New Roman"/>
        <family val="1"/>
        <charset val="186"/>
      </rPr>
      <t xml:space="preserve">
1. Bendruomenės inicijuotos vietos plėtros projektų veiklų dalyvių, kurie po dalyvavimo veiklose toliau dalyvauja socialinei integracijaiskirtose veiklose ir (ar) darbo rinkoje, dalis - 40 proc. </t>
    </r>
  </si>
  <si>
    <r>
      <t xml:space="preserve">PATVIRTINTA 
</t>
    </r>
    <r>
      <rPr>
        <u/>
        <sz val="10"/>
        <color rgb="FFFF0000"/>
        <rFont val="Times New Roman"/>
        <family val="1"/>
        <charset val="186"/>
      </rPr>
      <t xml:space="preserve">Ukmergės </t>
    </r>
    <r>
      <rPr>
        <sz val="10"/>
        <color rgb="FFFF0000"/>
        <rFont val="Times New Roman"/>
        <family val="1"/>
        <charset val="186"/>
      </rPr>
      <t xml:space="preserve"> vietos veiklos grupės valdybos  susirinkimo
 </t>
    </r>
    <r>
      <rPr>
        <u/>
        <sz val="10"/>
        <color rgb="FFFF0000"/>
        <rFont val="Times New Roman"/>
        <family val="1"/>
        <charset val="186"/>
      </rPr>
      <t xml:space="preserve">         </t>
    </r>
    <r>
      <rPr>
        <sz val="10"/>
        <color rgb="FFFF0000"/>
        <rFont val="Times New Roman"/>
        <family val="1"/>
        <charset val="186"/>
      </rPr>
      <t xml:space="preserve"> m. </t>
    </r>
    <r>
      <rPr>
        <u/>
        <sz val="10"/>
        <color rgb="FFFF0000"/>
        <rFont val="Times New Roman"/>
        <family val="1"/>
        <charset val="186"/>
      </rPr>
      <t xml:space="preserve">              </t>
    </r>
    <r>
      <rPr>
        <sz val="10"/>
        <color rgb="FFFF0000"/>
        <rFont val="Times New Roman"/>
        <family val="1"/>
        <charset val="186"/>
      </rPr>
      <t xml:space="preserve">  d. protokolu Nr. </t>
    </r>
    <r>
      <rPr>
        <u/>
        <sz val="10"/>
        <color rgb="FFFF0000"/>
        <rFont val="Times New Roman"/>
        <family val="1"/>
        <charset val="186"/>
      </rPr>
      <t xml:space="preserve">                    </t>
    </r>
    <r>
      <rPr>
        <sz val="10"/>
        <color rgb="FFFF0000"/>
        <rFont val="Times New Roman"/>
        <family val="1"/>
        <charset val="186"/>
      </rPr>
      <t xml:space="preserve">                                            </t>
    </r>
  </si>
  <si>
    <t xml:space="preserve">MB "Absoliutus"
+370 612 73003
j.vilaniskyte@gmail.com
Direktorė
Justina Pociukonė
</t>
  </si>
  <si>
    <t xml:space="preserve">JAUNIMO MUZIKOS
KLUBAS ROCKMERGĖ
+370 603 85393
rockmerge@gmail.com
Prezidentas
Kasparas Ramonas
</t>
  </si>
  <si>
    <t>ESF+</t>
  </si>
  <si>
    <r>
      <t xml:space="preserve">Projekto tikslas – stiprinti socialinę atskirtį patiriančių gyventojų socialinius ryšius bendruomenėje, mažinti socialinę izoliaciją, technologijų priklausomybę per taikomąjį teatrą, taip siekiant kurti naujus įpročius ir atstatyti balansą tarp skaitmeninio ir realaus gyvenimo. Rezultate po projekto įgyvendinimo sumažės ne tik psichologiniai ir fiziologiniai sunkumai, tačiau tikėtinas platesnis poveikis – pagalba grįžtant į skirtingus sociumus.
</t>
    </r>
    <r>
      <rPr>
        <b/>
        <sz val="11"/>
        <rFont val="Times New Roman"/>
        <family val="1"/>
        <charset val="186"/>
      </rPr>
      <t xml:space="preserve">
Veiklos:</t>
    </r>
    <r>
      <rPr>
        <sz val="11"/>
        <rFont val="Times New Roman"/>
        <family val="1"/>
        <charset val="186"/>
      </rPr>
      <t xml:space="preserve">
1. Socialinę atskirtį patiriančių gyventojų socialinių ryšių bendruomenėje stiprinimas per komunikacijos dirbtuves pasitelkiant
teatro metodus - 1 kompl. (2 kartai po 4val.);
2. Socialinę atskirtį patiriančių gyventojų socialinių ryšiųbendruomenėje stiprinimas per bendravimo ir improvizacijos kūrybines veiklas - 1 kompl. (2 kartai po 4val.);
3. Socialinę atskirtį patiriančių gyventojų socialinių ryšių bendruomenėje stiprinimas skatinant diskusijas bei refleksijas pasitelkiant dilemos teatro formą - 1 kompl. (2 kartai po 4val.);
4. PLAYBACK. Bendruomeniškumo jausmo skatinimas ir socialinės izoliacijos mažinimas per taikomojo teatro formą - 1 vnt.
5. "Be.RYŠIO bendruomenės ir socialinių sąveikų stiprinimas" projekto viešinimas – komunikacija visuomenėje - viešinimas apims straipsnius spaudoje (2 vnt.), trumpą filmą ir reportažą. Planuojama visas veiklas filmuoti ir galutiniame rezultate sukurti trumpą ištraukų video, kuris bus matomas internete. Taip pat planuojama sukurti reportažą apie projektą.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</si>
</sst>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1"/>
      <name val="Times New Roman"/>
      <family val="1"/>
      <charset val="186"/>
    </font>
    <font>
      <sz val="10"/>
      <color rgb="FFFF0000"/>
      <name val="Times New Roman"/>
      <family val="1"/>
      <charset val="186"/>
    </font>
    <font>
      <u/>
      <sz val="10"/>
      <color rgb="FFFF0000"/>
      <name val="Times New Roman"/>
      <family val="1"/>
      <charset val="186"/>
    </font>
    <font>
      <b/>
      <sz val="14"/>
      <color theme="1"/>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6">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4" fontId="5" fillId="0" borderId="1" xfId="0" applyNumberFormat="1" applyFont="1" applyBorder="1" applyAlignment="1">
      <alignment horizontal="center" vertical="center"/>
    </xf>
    <xf numFmtId="14" fontId="2" fillId="0" borderId="1" xfId="1" applyNumberFormat="1" applyFont="1" applyBorder="1" applyAlignment="1">
      <alignment horizontal="center" vertical="center"/>
    </xf>
    <xf numFmtId="4" fontId="5" fillId="0" borderId="1" xfId="0"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14" fillId="0" borderId="1" xfId="0" applyFont="1" applyBorder="1" applyAlignment="1">
      <alignment horizontal="center" vertical="top" wrapText="1"/>
    </xf>
    <xf numFmtId="0" fontId="14" fillId="0" borderId="6" xfId="1" applyFont="1" applyBorder="1" applyAlignment="1">
      <alignment horizontal="left" vertical="top" wrapText="1"/>
    </xf>
    <xf numFmtId="0" fontId="14" fillId="0" borderId="1" xfId="0" applyFont="1" applyBorder="1" applyAlignment="1">
      <alignment horizontal="left" vertical="top" wrapText="1"/>
    </xf>
    <xf numFmtId="4" fontId="14" fillId="0" borderId="6" xfId="1" applyNumberFormat="1" applyFont="1" applyBorder="1" applyAlignment="1">
      <alignment horizontal="center" vertical="top" wrapText="1"/>
    </xf>
    <xf numFmtId="0" fontId="14" fillId="0" borderId="6" xfId="1" applyFont="1" applyBorder="1" applyAlignment="1">
      <alignment horizontal="center" vertical="top" wrapText="1"/>
    </xf>
    <xf numFmtId="4" fontId="6" fillId="3" borderId="1" xfId="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xf>
    <xf numFmtId="0" fontId="4" fillId="2" borderId="3" xfId="1" applyFont="1" applyFill="1" applyBorder="1" applyAlignment="1">
      <alignment horizontal="right" vertical="top"/>
    </xf>
    <xf numFmtId="0" fontId="4" fillId="2" borderId="2" xfId="1" applyFont="1" applyFill="1" applyBorder="1" applyAlignment="1">
      <alignment horizontal="right" vertical="top"/>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2" fillId="0" borderId="0" xfId="1"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xf>
    <xf numFmtId="0" fontId="15" fillId="0" borderId="0" xfId="1" applyFont="1" applyAlignment="1">
      <alignment horizontal="center" wrapText="1"/>
    </xf>
    <xf numFmtId="0" fontId="17" fillId="0" borderId="9" xfId="0" applyFont="1" applyBorder="1" applyAlignment="1">
      <alignment horizontal="center"/>
    </xf>
    <xf numFmtId="0" fontId="10" fillId="0" borderId="8" xfId="0" applyFont="1" applyBorder="1" applyAlignment="1">
      <alignment horizontal="center" vertical="top"/>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H13" zoomScale="80" zoomScaleNormal="80" zoomScaleSheetLayoutView="80" zoomScalePageLayoutView="30" workbookViewId="0">
      <selection activeCell="I13" sqref="I13"/>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24.08984375" style="1" customWidth="1"/>
    <col min="6" max="6" width="21" style="1" customWidth="1"/>
    <col min="7" max="7" width="15.90625" style="1" customWidth="1"/>
    <col min="8" max="8" width="60.7265625" style="1" customWidth="1"/>
    <col min="9" max="9" width="44.7265625" style="1" customWidth="1"/>
    <col min="10" max="10" width="31.81640625" style="1" customWidth="1"/>
    <col min="11" max="11" width="25.7265625" style="1" customWidth="1"/>
    <col min="12" max="12" width="25.81640625" style="1" customWidth="1"/>
    <col min="13" max="13" width="17.81640625" style="1" customWidth="1"/>
    <col min="14" max="14" width="13.453125" style="1" customWidth="1"/>
    <col min="15" max="16384" width="9.08984375" style="1"/>
  </cols>
  <sheetData>
    <row r="1" spans="1:14" ht="42.65" customHeight="1" x14ac:dyDescent="0.3">
      <c r="K1" s="40" t="s">
        <v>20</v>
      </c>
      <c r="L1" s="40"/>
      <c r="M1" s="40"/>
    </row>
    <row r="2" spans="1:14" ht="20.25" customHeight="1" x14ac:dyDescent="0.3">
      <c r="A2" s="42"/>
      <c r="B2" s="42"/>
      <c r="C2" s="42"/>
      <c r="D2" s="42"/>
      <c r="E2" s="42"/>
      <c r="F2" s="42"/>
      <c r="G2" s="42"/>
      <c r="H2" s="42"/>
      <c r="I2" s="42"/>
      <c r="J2" s="42"/>
      <c r="K2" s="42"/>
      <c r="L2" s="42"/>
      <c r="M2" s="42"/>
    </row>
    <row r="3" spans="1:14" ht="17.25" customHeight="1" x14ac:dyDescent="0.35">
      <c r="A3" s="13"/>
      <c r="B3" s="13"/>
      <c r="C3" s="44" t="s">
        <v>21</v>
      </c>
      <c r="D3" s="44"/>
      <c r="E3" s="44"/>
      <c r="F3" s="44"/>
      <c r="G3" s="44"/>
      <c r="H3" s="44"/>
      <c r="I3" s="44"/>
      <c r="J3" s="44"/>
    </row>
    <row r="4" spans="1:14" ht="23.25" customHeight="1" x14ac:dyDescent="0.3">
      <c r="A4" s="13"/>
      <c r="B4" s="13"/>
      <c r="C4" s="45" t="s">
        <v>18</v>
      </c>
      <c r="D4" s="45"/>
      <c r="E4" s="45"/>
      <c r="F4" s="45"/>
      <c r="G4" s="45"/>
      <c r="H4" s="45"/>
      <c r="I4" s="45"/>
      <c r="J4" s="45"/>
    </row>
    <row r="5" spans="1:14" ht="61.75" customHeight="1" x14ac:dyDescent="0.3">
      <c r="K5" s="43" t="s">
        <v>30</v>
      </c>
      <c r="L5" s="43"/>
      <c r="M5" s="43"/>
    </row>
    <row r="6" spans="1:14" s="2" customFormat="1" ht="25.5" customHeight="1" x14ac:dyDescent="0.3">
      <c r="A6" s="41" t="s">
        <v>27</v>
      </c>
      <c r="B6" s="41"/>
      <c r="C6" s="41"/>
      <c r="D6" s="41"/>
      <c r="E6" s="41"/>
      <c r="F6" s="41"/>
      <c r="G6" s="41"/>
      <c r="H6" s="41"/>
      <c r="I6" s="41"/>
      <c r="J6" s="41"/>
      <c r="K6" s="41"/>
      <c r="L6" s="41"/>
      <c r="M6" s="41"/>
    </row>
    <row r="7" spans="1:14" s="3" customFormat="1" ht="27" customHeight="1" x14ac:dyDescent="0.3">
      <c r="A7" s="14"/>
      <c r="B7" s="14"/>
      <c r="C7" s="14"/>
      <c r="D7" s="14"/>
      <c r="E7" s="14"/>
      <c r="F7" s="14"/>
      <c r="G7" s="16" t="s">
        <v>28</v>
      </c>
      <c r="H7" s="14"/>
      <c r="J7" s="14"/>
      <c r="K7" s="14"/>
      <c r="L7" s="14"/>
      <c r="M7" s="14"/>
    </row>
    <row r="8" spans="1:14" s="3" customFormat="1" ht="27" customHeight="1" x14ac:dyDescent="0.3">
      <c r="A8" s="14"/>
      <c r="B8" s="14"/>
      <c r="C8" s="14"/>
      <c r="D8" s="14"/>
      <c r="E8" s="14"/>
      <c r="F8" s="14"/>
      <c r="G8" s="15" t="s">
        <v>6</v>
      </c>
      <c r="H8" s="14"/>
      <c r="J8" s="14"/>
      <c r="K8" s="14"/>
      <c r="L8" s="14"/>
      <c r="M8" s="14"/>
    </row>
    <row r="9" spans="1:14" s="2" customFormat="1" ht="14.25" customHeight="1" x14ac:dyDescent="0.3">
      <c r="A9" s="14"/>
      <c r="B9" s="14"/>
      <c r="C9" s="14"/>
      <c r="D9" s="14"/>
      <c r="E9" s="14"/>
      <c r="F9" s="14"/>
      <c r="H9" s="14"/>
      <c r="J9" s="14"/>
      <c r="K9" s="14"/>
      <c r="L9" s="14"/>
      <c r="M9" s="14"/>
    </row>
    <row r="10" spans="1:14" s="2" customFormat="1" ht="27" customHeight="1" x14ac:dyDescent="0.3">
      <c r="A10" s="34" t="s">
        <v>0</v>
      </c>
      <c r="B10" s="35" t="s">
        <v>8</v>
      </c>
      <c r="C10" s="35" t="s">
        <v>10</v>
      </c>
      <c r="D10" s="35" t="s">
        <v>19</v>
      </c>
      <c r="E10" s="34" t="s">
        <v>4</v>
      </c>
      <c r="F10" s="35" t="s">
        <v>16</v>
      </c>
      <c r="G10" s="34" t="s">
        <v>7</v>
      </c>
      <c r="H10" s="35" t="s">
        <v>15</v>
      </c>
      <c r="I10" s="35" t="s">
        <v>3</v>
      </c>
      <c r="J10" s="32" t="s">
        <v>13</v>
      </c>
      <c r="K10" s="33"/>
      <c r="L10" s="33"/>
      <c r="M10" s="35" t="s">
        <v>9</v>
      </c>
      <c r="N10" s="35" t="s">
        <v>14</v>
      </c>
    </row>
    <row r="11" spans="1:14" s="2" customFormat="1" ht="119.25" customHeight="1" x14ac:dyDescent="0.3">
      <c r="A11" s="35"/>
      <c r="B11" s="36"/>
      <c r="C11" s="36"/>
      <c r="D11" s="37"/>
      <c r="E11" s="35"/>
      <c r="F11" s="36"/>
      <c r="G11" s="35"/>
      <c r="H11" s="37"/>
      <c r="I11" s="37"/>
      <c r="J11" s="10" t="s">
        <v>2</v>
      </c>
      <c r="K11" s="10" t="s">
        <v>17</v>
      </c>
      <c r="L11" s="10" t="s">
        <v>5</v>
      </c>
      <c r="M11" s="37"/>
      <c r="N11" s="37"/>
    </row>
    <row r="12" spans="1:14" s="2" customFormat="1" ht="16.5" customHeight="1" x14ac:dyDescent="0.3">
      <c r="A12" s="11">
        <v>1</v>
      </c>
      <c r="B12" s="11">
        <v>2</v>
      </c>
      <c r="C12" s="11">
        <v>3</v>
      </c>
      <c r="D12" s="11">
        <v>4</v>
      </c>
      <c r="E12" s="11">
        <v>5</v>
      </c>
      <c r="F12" s="10">
        <v>6</v>
      </c>
      <c r="G12" s="11">
        <v>7</v>
      </c>
      <c r="H12" s="11">
        <v>8</v>
      </c>
      <c r="I12" s="11">
        <v>9</v>
      </c>
      <c r="J12" s="11">
        <v>10</v>
      </c>
      <c r="K12" s="11">
        <v>11</v>
      </c>
      <c r="L12" s="11">
        <v>12</v>
      </c>
      <c r="M12" s="11">
        <v>13</v>
      </c>
      <c r="N12" s="11">
        <v>14</v>
      </c>
    </row>
    <row r="13" spans="1:14" s="9" customFormat="1" ht="352.5" customHeight="1" x14ac:dyDescent="0.3">
      <c r="A13" s="12" t="s">
        <v>22</v>
      </c>
      <c r="B13" s="12" t="s">
        <v>23</v>
      </c>
      <c r="C13" s="23" t="s">
        <v>24</v>
      </c>
      <c r="D13" s="24" t="s">
        <v>25</v>
      </c>
      <c r="E13" s="25" t="s">
        <v>31</v>
      </c>
      <c r="F13" s="25" t="s">
        <v>32</v>
      </c>
      <c r="G13" s="25" t="s">
        <v>26</v>
      </c>
      <c r="H13" s="24" t="s">
        <v>34</v>
      </c>
      <c r="I13" s="24" t="s">
        <v>29</v>
      </c>
      <c r="J13" s="26">
        <f>+K13+L13</f>
        <v>34891.270000000004</v>
      </c>
      <c r="K13" s="26">
        <v>32099.97</v>
      </c>
      <c r="L13" s="26">
        <v>2791.3</v>
      </c>
      <c r="M13" s="27" t="s">
        <v>33</v>
      </c>
      <c r="N13" s="27">
        <v>100</v>
      </c>
    </row>
    <row r="14" spans="1:14" ht="30.75" customHeight="1" x14ac:dyDescent="0.3">
      <c r="A14" s="5"/>
      <c r="B14" s="5"/>
      <c r="C14" s="5"/>
      <c r="D14" s="5"/>
      <c r="E14" s="7"/>
      <c r="F14" s="7"/>
      <c r="G14" s="8"/>
      <c r="H14" s="8"/>
      <c r="I14" s="8"/>
      <c r="J14" s="7"/>
      <c r="K14" s="7"/>
      <c r="L14" s="7"/>
      <c r="M14" s="6"/>
      <c r="N14" s="6"/>
    </row>
    <row r="15" spans="1:14" ht="30.75" customHeight="1" x14ac:dyDescent="0.3">
      <c r="A15" s="5"/>
      <c r="B15" s="5"/>
      <c r="C15" s="5"/>
      <c r="D15" s="5"/>
      <c r="E15" s="7"/>
      <c r="F15" s="7"/>
      <c r="G15" s="8"/>
      <c r="H15" s="8"/>
      <c r="I15" s="8"/>
      <c r="J15" s="7"/>
      <c r="K15" s="7"/>
      <c r="L15" s="7"/>
      <c r="M15" s="6"/>
      <c r="N15" s="6"/>
    </row>
    <row r="16" spans="1:14" ht="30.75" customHeight="1" x14ac:dyDescent="0.3">
      <c r="A16" s="38" t="s">
        <v>1</v>
      </c>
      <c r="B16" s="39"/>
      <c r="C16" s="39"/>
      <c r="D16" s="39"/>
      <c r="E16" s="39"/>
      <c r="F16" s="39"/>
      <c r="G16" s="39"/>
      <c r="H16" s="39"/>
      <c r="I16" s="39"/>
      <c r="J16" s="28">
        <v>34891.270000000004</v>
      </c>
      <c r="K16" s="17"/>
      <c r="L16" s="17"/>
      <c r="M16" s="18"/>
      <c r="N16" s="18"/>
    </row>
    <row r="17" spans="1:14" ht="30.75" customHeight="1" x14ac:dyDescent="0.3">
      <c r="A17" s="30" t="s">
        <v>11</v>
      </c>
      <c r="B17" s="31"/>
      <c r="C17" s="31"/>
      <c r="D17" s="31"/>
      <c r="E17" s="31"/>
      <c r="F17" s="31"/>
      <c r="G17" s="31"/>
      <c r="H17" s="31"/>
      <c r="I17" s="31"/>
      <c r="J17" s="28"/>
      <c r="K17" s="17"/>
      <c r="L17" s="17"/>
      <c r="M17" s="18"/>
      <c r="N17" s="18"/>
    </row>
    <row r="18" spans="1:14" x14ac:dyDescent="0.3">
      <c r="A18" s="30" t="s">
        <v>12</v>
      </c>
      <c r="B18" s="31"/>
      <c r="C18" s="31"/>
      <c r="D18" s="31"/>
      <c r="E18" s="31"/>
      <c r="F18" s="31"/>
      <c r="G18" s="31"/>
      <c r="H18" s="31"/>
      <c r="I18" s="31"/>
      <c r="J18" s="29">
        <v>34891.270000000004</v>
      </c>
      <c r="K18" s="19"/>
      <c r="L18" s="20"/>
      <c r="M18" s="21"/>
      <c r="N18" s="21"/>
    </row>
    <row r="20" spans="1:14" x14ac:dyDescent="0.3">
      <c r="G20" s="22"/>
      <c r="H20" s="22"/>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2025-09-29T11:14:05Z</dcterms:modified>
</cp:coreProperties>
</file>