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24-K/"/>
    </mc:Choice>
  </mc:AlternateContent>
  <xr:revisionPtr revIDLastSave="166" documentId="8_{EFA7AF56-AE18-4BED-A4B1-A2214DDB1BA1}" xr6:coauthVersionLast="47" xr6:coauthVersionMax="47" xr10:uidLastSave="{4ACADD1E-16D3-49FE-9024-B4E4F5A092EA}"/>
  <bookViews>
    <workbookView minimized="1" xWindow="3600" yWindow="2810" windowWidth="14400" windowHeight="7270"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<sst xmlns="http://schemas.openxmlformats.org/spreadsheetml/2006/main" count="36" uniqueCount="36">
  <si>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</si>
  <si>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</si>
  <si>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</si>
  <si>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</si>
  <si>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</si>
  <si>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</si>
  <si>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</si>
  <si>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</si>
  <si>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</si>
  <si>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</si>
  <si>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</si>
  <si>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</si>
  <si>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</si>
  <si>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</si>
  <si>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</si>
  <si>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</si>
  <si>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</si>
  <si>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</si>
  <si>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</si>
  <si>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</si>
  <si>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</si>
  <si>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Ukmergės miesto vietos veiklos grupė</t>
  </si>
  <si>
    <t>1.</t>
  </si>
  <si>
    <t xml:space="preserve">                                                                                                                                          SIŪLOMŲ FINANSUOTI VIETOS PLĖTROS PROJEKTŲ ĮGYVENDINIMO PLANŲ SĄRAŠAS</t>
  </si>
  <si>
    <r>
      <t xml:space="preserve">PATVIRTINTA 
</t>
    </r>
    <r>
      <rPr>
        <u/>
        <sz val="10"/>
        <color rgb="FFFF0000"/>
        <rFont val="Times New Roman"/>
        <family val="1"/>
        <charset val="186"/>
      </rPr>
      <t xml:space="preserve">Ukmergės </t>
    </r>
    <r>
      <rPr>
        <sz val="10"/>
        <color rgb="FFFF0000"/>
        <rFont val="Times New Roman"/>
        <family val="1"/>
        <charset val="186"/>
      </rPr>
      <t xml:space="preserve"> vietos veiklos grupės valdybos  susirinkimo
 </t>
    </r>
    <r>
      <rPr>
        <u/>
        <sz val="10"/>
        <color rgb="FFFF0000"/>
        <rFont val="Times New Roman"/>
        <family val="1"/>
        <charset val="186"/>
      </rPr>
      <t xml:space="preserve">         </t>
    </r>
    <r>
      <rPr>
        <sz val="10"/>
        <color rgb="FFFF0000"/>
        <rFont val="Times New Roman"/>
        <family val="1"/>
        <charset val="186"/>
      </rPr>
      <t xml:space="preserve"> m. </t>
    </r>
    <r>
      <rPr>
        <u/>
        <sz val="10"/>
        <color rgb="FFFF0000"/>
        <rFont val="Times New Roman"/>
        <family val="1"/>
        <charset val="186"/>
      </rPr>
      <t xml:space="preserve">              </t>
    </r>
    <r>
      <rPr>
        <sz val="10"/>
        <color rgb="FFFF0000"/>
        <rFont val="Times New Roman"/>
        <family val="1"/>
        <charset val="186"/>
      </rPr>
      <t xml:space="preserve">  d. protokolu Nr. </t>
    </r>
    <r>
      <rPr>
        <u/>
        <sz val="10"/>
        <color rgb="FFFF0000"/>
        <rFont val="Times New Roman"/>
        <family val="1"/>
        <charset val="186"/>
      </rPr>
      <t xml:space="preserve">                    </t>
    </r>
    <r>
      <rPr>
        <sz val="10"/>
        <color rgb="FFFF0000"/>
        <rFont val="Times New Roman"/>
        <family val="1"/>
        <charset val="186"/>
      </rPr>
      <t xml:space="preserve">                                            </t>
    </r>
  </si>
  <si>
    <t>ESF+</t>
  </si>
  <si>
    <r>
      <t>NR. 4</t>
    </r>
    <r>
      <rPr>
        <b/>
        <u/>
        <sz val="11"/>
        <rFont val="Times New Roman"/>
        <family val="1"/>
        <charset val="186"/>
      </rPr>
      <t xml:space="preserve">                                      </t>
    </r>
  </si>
  <si>
    <t>11-524-K</t>
  </si>
  <si>
    <t>Ukmergės meno mokykl</t>
  </si>
  <si>
    <t>1.2.4. Veiksmas
"Stiprinti Ukmergės miesto gyventojų ekonominę ir socialinę integraciją remiant veiklų, susijusių su kūrybinėmis industrijomis, amatais, kultūriniais renginiais, aktyvaus laisvalaikio galimybėmis, edukacine ir interaktyvia veikla, gastronomija ir kt. ir (arba) jų pozicionavimu tam tikroms socialinę atskirtį patiriančioms grupėms (PVZ.: mažiau galimybių turintis jaunimas; visuomenė; NVO ir kt.)"</t>
  </si>
  <si>
    <t>Ukmergės meno mokykla
+370 682 11891
direktorius@ukmenomok.lt
Direktorė
Klavdija Stepanova</t>
  </si>
  <si>
    <t xml:space="preserve">1
Ukmergės socialinių
paslaugų centras
+370 340 51924
info@ukmergesspc.lt
Direktotrė
Kristina Karpovienė
2
Ukmergės "Ryto"ugdymo centras
+370 656 51416
info@ukrytas.lt
Direktorė
Agnė Talalienė
3
Ukmergės muzikinės kultūros draugija "Cantilena"
+370 612 31257
d.petrikiene@gmail.com
Prezidentė
Daiva Petrikienė
</t>
  </si>
  <si>
    <t>Ukmergės meno mokyklos integruotų sociokultūrinių paslaugų plėtra</t>
  </si>
  <si>
    <r>
      <rPr>
        <b/>
        <sz val="11"/>
        <rFont val="Times New Roman"/>
        <family val="1"/>
        <charset val="186"/>
      </rPr>
      <t>Pagrindinis projekto tikslas</t>
    </r>
    <r>
      <rPr>
        <sz val="11"/>
        <rFont val="Times New Roman"/>
        <family val="1"/>
        <charset val="186"/>
      </rPr>
      <t xml:space="preserve"> – teikti kokybiškas sociokultūrines paslaugas bendruomenės nariams bei sukurti aplinką, kurioje visi bendruomenės nariai galėtų aktyviai dalyvauti meninėje veikloje, tobulinti savo kūrybiškumą, socialinius ir emocinius įgūdžius, stiprinti pasitikėjimą savimi; užtikrinti, kad meninis ugdymas būtų prieinamas visiems bendruomenės nariams, nepriklausomai nuo jų gebėjimų, ir skatintų lygiavertę, įtraukią ugdymo patirtį.
</t>
    </r>
    <r>
      <rPr>
        <b/>
        <sz val="11"/>
        <rFont val="Times New Roman"/>
        <family val="1"/>
        <charset val="186"/>
      </rPr>
      <t>Papildomi projekto rojekto tikslai:</t>
    </r>
    <r>
      <rPr>
        <sz val="11"/>
        <rFont val="Times New Roman"/>
        <family val="1"/>
        <charset val="186"/>
      </rPr>
      <t xml:space="preserve">
1. meninio, muzikinio ugdymo paslaugų teikimas ankstyvojo, ikimokyklinio amžiaus vaikams, skatinant jų socializaciją ir kūrybiškumą; 
2. įtraukiojo meninio ugdymo paslaugų teikimas specialiųjų ugdymosi poreikių turintiems vaikams; 
3. sociokultūrinių paslaugų teikimas suaugusiems bendruomenės nariams, patiriantiems socialinę atskirtį bei ieškantiems atsipalaidavimo bei streso mažinimo būdų;
4. specialistų, teikiančių įtraukiojo meninio ugdymo bei sociokultūrines paslaugas kompetencijų tobulinimas per bendradarbiavimą.
</t>
    </r>
    <r>
      <rPr>
        <b/>
        <sz val="11"/>
        <rFont val="Times New Roman"/>
        <family val="1"/>
        <charset val="186"/>
      </rPr>
      <t xml:space="preserve">
Veiklos:</t>
    </r>
    <r>
      <rPr>
        <sz val="11"/>
        <rFont val="Times New Roman"/>
        <family val="1"/>
        <charset val="186"/>
      </rPr>
      <t xml:space="preserve">
</t>
    </r>
    <r>
      <rPr>
        <b/>
        <sz val="11"/>
        <rFont val="Times New Roman"/>
        <family val="1"/>
        <charset val="186"/>
      </rPr>
      <t>1. Meno terapijų užsiėmimai - 360 vnt.</t>
    </r>
    <r>
      <rPr>
        <sz val="11"/>
        <rFont val="Times New Roman"/>
        <family val="1"/>
        <charset val="186"/>
      </rPr>
      <t xml:space="preserve">
Dailė leidžia ugdyti vaikų kūrybiškumą ir saviraišką nepriklausomai nuo jų gebėjimų. Vaikai gali piešti, tapyti, kurtiskulptūras ir kitus meno kūrinius pagal savoasmenines nuostatas irgalimybes, nes čia nėra teisingų ar klaidingų atsakymų – yra subjektyvus ir laisvas. Dailės terapijos užsiėmimai gali padėti vaikams su specialiaisiais ugdymosi poreikiais įgyti svarbiųsocialinių ir emocinių įgūdžių:
- Emocijų išraiška
- Savivertės stiprini mas
- Bendruomenės kūrimas
2. Muzikos terapijų užsiėmimai - 360 vnt.
Muzika turi didžiulę terapinę ir kūrybinę vertę. Įtraukusis ugdymas muzikoje suteikia visiems vaikams, įskaitant tuos, kurie turi specialiųjų ugdymosi poreikių (SUP), galimybę išreikšti savo emocijas ir kūrybiškumą. Kaip tai įgyvendinama: 
- Prieinamų muzikos priemonių naudoji mas 
- Individu alus požiūris ir pagalba
- Komand inis darbas ir socializacija
- Visų dalyvių vertinim as:
- Muzikos terapija gali būti naudinga ne tik vaikams su SUP, bet ir tiems, kurie patiria emocinių sunkumų.
Speciali zuoti muzikos terapijos užsiėmimai, kuriuose naudoja mos pritaikytos priemonės, leidžia vaikams įgyti emocinio išlaisvėjimo.
</t>
    </r>
    <r>
      <rPr>
        <b/>
        <sz val="11"/>
        <rFont val="Times New Roman"/>
        <family val="1"/>
        <charset val="186"/>
      </rPr>
      <t xml:space="preserve">3. Sociokultūrinių renginių organizavimas - 10 vnt.
</t>
    </r>
    <r>
      <rPr>
        <sz val="11"/>
        <rFont val="Times New Roman"/>
        <family val="1"/>
        <charset val="186"/>
      </rPr>
      <t xml:space="preserve">Nevyriausybinė organizacija -Ukmergės muzikinės kultūros draugija ,,Cantilena" turi patirties organizuojant sociokultūrinius renginius, įtraukiant įmeninę,muzikinę veiklą vaikus bei vyresnio amžiaus bendruomenės narius todėl bendradarbiaujant su organizacija numatoma organizuoti edukacinius koncertus, muzikines vakarones socialinę riziką patiriantiems asmenims. Tokie renginiai turi daugteigiamų poveikių vyresnio amžiaus žmonėms, tiek emociniu, tiek fiziniu, tieksocialiniu aspektu: mažina stresą ir nerimą – muzika bei bendravimas padeda atsipalai duoti, gerina nuotaiką, stiprina emocinį ryšį su praeitimi – ypač jei atliekama jų jaunystės laikų muzika, tai sužadinaprisimin imus ir teigiamas emocijas, didina pasitikėjimą savimi – dalyvavimas renginiuose skatina išreikšti save, dalintis patirtimi su kitais, skatina bendravimą ir mažina vienišumą – vyresnio amžiaus žmonės neretai jaučiasi izoliuoti, o tokierenginiai suteikiagalimybę užmegzti naujas pažintis ar palaikyti esamus ryšius, puoselėja bendruomeniškumą ir stiprina bendruomenės dvasią.
</t>
    </r>
    <r>
      <rPr>
        <b/>
        <sz val="11"/>
        <rFont val="Times New Roman"/>
        <family val="1"/>
        <charset val="186"/>
      </rPr>
      <t>4. Bendradarbiavimas ir informacijos sklaida: kvalifikacijos tobulinimas ir partnerystės kūrimas - 2 vnt.</t>
    </r>
    <r>
      <rPr>
        <sz val="11"/>
        <rFont val="Times New Roman"/>
        <family val="1"/>
        <charset val="186"/>
      </rPr>
      <t xml:space="preserve">
Siekiant užtikrinti sociokultūrinių, meno terapijos paslaugų specialiųjų ugdymosi poreikių turintiems ar socialinę atskirtį patiriantiems asmenims,būtina tobulinti pedagogų kompetenciją bei stiprinti bendradartbiavimą. Projekto pradžioje numatytas vizitas į Huddersfieldo universitetą Jungtinėje Karalystėje, kuris specializuojasi psichoakustikos tyrimuose, skaitmeninio garso signalų apdorojime, siekia spręsti realaus pasaulio problemas garso ir muzikos srityse. Kartu su vietiniais, nacionaliniais ir tarptautiniais partneriais teikia aukštos kokybės, įtraukią patirtįįvairaus amžiaus ir gebėjimų žmonėms, siūlydami kūrybiškus būdus skatinti ir įkvėpti dalyvauti. Universitetas organizuoja tarptautinį naujosios ir eksperimentinės muzikos festivalį, kuriame daugiau nei 50 renginių, įskaitant pasirodymus, instaliacijas, parodas, pokalbius ir seminarus. Planuojama, kad į kvalifikacijos tobulinimo ir bendradarbiavimo Lietuvoje, taip pat dalykinės išvykos į kitas šalis skatinimo išvyką vyks 15 mokyklos pedagogų.
Projekto eigoje numatyta antra dalykinė kvalifikacijos tobulinimo ir bendradarbiavimo skatinimo išvyka į Italiją.
</t>
    </r>
  </si>
  <si>
    <r>
      <rPr>
        <b/>
        <sz val="11"/>
        <rFont val="Times New Roman"/>
        <family val="1"/>
        <charset val="186"/>
      </rPr>
      <t>Produkto stebėsenos rodikliai:</t>
    </r>
    <r>
      <rPr>
        <sz val="11"/>
        <rFont val="Times New Roman"/>
        <family val="1"/>
        <charset val="186"/>
      </rPr>
      <t xml:space="preserve">
1. BIVP projektų veiklų dalyviai (įskaitant visas tikslines grupes) - 138 asm.
2. Bendruomenės inicijuotos vietos plėtros projektai, kuriuos įgyvendino nevyriausybinės organizacijos ir (arba) kurie įgyvendinti kartu su partneriu - 1vnt.
</t>
    </r>
    <r>
      <rPr>
        <b/>
        <sz val="11"/>
        <rFont val="Times New Roman"/>
        <family val="1"/>
        <charset val="186"/>
      </rPr>
      <t>Rezultato stebėsenos rodikliai:</t>
    </r>
    <r>
      <rPr>
        <sz val="11"/>
        <rFont val="Times New Roman"/>
        <family val="1"/>
        <charset val="186"/>
      </rPr>
      <t xml:space="preserve">
1. Bendruomenės inicijuotos vietos plėtros projektų veiklų dalyvių, kurie po dalyvavimo veiklose toliau dalyvauja socialinei integracijaiskirtose veiklose ir (ar) darbo rinkoje, dalis - 40 proc. </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</si>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</sst>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1"/>
      <name val="Times New Roman"/>
      <family val="1"/>
      <charset val="186"/>
    </font>
    <font>
      <sz val="10"/>
      <color rgb="FFFF0000"/>
      <name val="Times New Roman"/>
      <family val="1"/>
      <charset val="186"/>
    </font>
    <font>
      <u/>
      <sz val="10"/>
      <color rgb="FFFF0000"/>
      <name val="Times New Roman"/>
      <family val="1"/>
      <charset val="186"/>
    </font>
    <font>
      <sz val="11"/>
      <color theme="1"/>
      <name val="Times New Roman"/>
      <family val="1"/>
      <charset val="186"/>
    </font>
    <font>
      <b/>
      <sz val="14"/>
      <color theme="1"/>
      <name val="Times New Roman"/>
      <family val="1"/>
      <charset val="186"/>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2">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4" fontId="5" fillId="0" borderId="1" xfId="0" applyNumberFormat="1" applyFont="1" applyBorder="1" applyAlignment="1">
      <alignment horizontal="center" vertical="center"/>
    </xf>
    <xf numFmtId="14" fontId="2" fillId="0" borderId="1" xfId="1" applyNumberFormat="1" applyFont="1" applyBorder="1" applyAlignment="1">
      <alignment horizontal="center" vertical="center"/>
    </xf>
    <xf numFmtId="4" fontId="5" fillId="0" borderId="1" xfId="0" applyNumberFormat="1" applyFont="1" applyBorder="1" applyAlignment="1">
      <alignment horizontal="center" vertical="center" wrapText="1"/>
    </xf>
    <xf numFmtId="4" fontId="2" fillId="0" borderId="1" xfId="1" applyNumberFormat="1" applyFont="1" applyBorder="1" applyAlignment="1">
      <alignment horizontal="center" vertical="center" wrapText="1"/>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6" fillId="0" borderId="0" xfId="0" applyFont="1" applyAlignment="1">
      <alignment horizontal="center"/>
    </xf>
    <xf numFmtId="0" fontId="4" fillId="0" borderId="0" xfId="1" applyFont="1" applyAlignment="1">
      <alignment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9" fillId="3" borderId="1" xfId="0" applyNumberFormat="1" applyFont="1" applyFill="1" applyBorder="1" applyAlignment="1">
      <alignment horizontal="center" vertical="center" wrapText="1"/>
    </xf>
    <xf numFmtId="4" fontId="9" fillId="3" borderId="1" xfId="0" applyNumberFormat="1" applyFont="1" applyFill="1" applyBorder="1" applyAlignment="1">
      <alignment horizontal="center" vertical="center"/>
    </xf>
    <xf numFmtId="0" fontId="17" fillId="0" borderId="0" xfId="0" applyFont="1"/>
    <xf numFmtId="0" fontId="4" fillId="2" borderId="3" xfId="1" applyFont="1" applyFill="1" applyBorder="1" applyAlignment="1">
      <alignment horizontal="right" vertical="top"/>
    </xf>
    <xf numFmtId="0" fontId="4" fillId="2" borderId="2" xfId="1" applyFont="1" applyFill="1" applyBorder="1" applyAlignment="1">
      <alignment horizontal="right" vertical="top"/>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14" fillId="0" borderId="4" xfId="1" applyFont="1" applyBorder="1" applyAlignment="1">
      <alignment horizontal="left" vertical="top" wrapText="1"/>
    </xf>
    <xf numFmtId="0" fontId="0" fillId="0" borderId="6" xfId="0" applyBorder="1" applyAlignment="1">
      <alignment wrapText="1"/>
    </xf>
    <xf numFmtId="0" fontId="14" fillId="0" borderId="4" xfId="0" applyFont="1" applyBorder="1" applyAlignment="1">
      <alignment horizontal="left" vertical="top" wrapText="1"/>
    </xf>
    <xf numFmtId="0" fontId="2" fillId="0" borderId="4" xfId="0" applyFont="1" applyBorder="1" applyAlignment="1">
      <alignment horizontal="left" vertical="top" wrapText="1"/>
    </xf>
    <xf numFmtId="0" fontId="0" fillId="0" borderId="6" xfId="0" applyBorder="1"/>
    <xf numFmtId="0" fontId="14" fillId="0" borderId="4" xfId="0" applyFont="1" applyBorder="1" applyAlignment="1">
      <alignment horizontal="center" vertical="top" wrapText="1"/>
    </xf>
    <xf numFmtId="0" fontId="0" fillId="0" borderId="6" xfId="0" applyBorder="1" applyAlignment="1">
      <alignment horizontal="center"/>
    </xf>
    <xf numFmtId="0" fontId="2" fillId="0" borderId="0" xfId="1"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xf>
    <xf numFmtId="0" fontId="15" fillId="0" borderId="0" xfId="1" applyFont="1" applyAlignment="1">
      <alignment horizontal="center" wrapText="1"/>
    </xf>
    <xf numFmtId="0" fontId="18" fillId="0" borderId="9" xfId="0" applyFont="1" applyBorder="1" applyAlignment="1">
      <alignment horizontal="center"/>
    </xf>
    <xf numFmtId="0" fontId="10" fillId="0" borderId="8" xfId="0" applyFont="1" applyBorder="1" applyAlignment="1">
      <alignment horizontal="center" vertical="top"/>
    </xf>
    <xf numFmtId="4" fontId="14" fillId="0" borderId="4" xfId="1" applyNumberFormat="1" applyFont="1" applyBorder="1" applyAlignment="1">
      <alignment horizontal="center" vertical="top" wrapText="1"/>
    </xf>
    <xf numFmtId="0" fontId="0" fillId="0" borderId="6" xfId="0" applyBorder="1" applyAlignment="1">
      <alignment horizontal="center" wrapText="1"/>
    </xf>
    <xf numFmtId="0" fontId="14" fillId="0" borderId="4" xfId="1" applyFont="1" applyBorder="1" applyAlignment="1">
      <alignment horizontal="center" vertical="top" wrapText="1"/>
    </xf>
    <xf numFmtId="0" fontId="3" fillId="0" borderId="4" xfId="1" applyFont="1" applyBorder="1" applyAlignment="1">
      <alignment horizontal="left" vertical="top" wrapText="1"/>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H13" zoomScale="80" zoomScaleNormal="80" zoomScaleSheetLayoutView="80" zoomScalePageLayoutView="30" workbookViewId="0">
      <selection activeCell="H13" sqref="H13:H14"/>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24.08984375" style="1" customWidth="1"/>
    <col min="6" max="6" width="21" style="1" customWidth="1"/>
    <col min="7" max="7" width="19.36328125" style="1" customWidth="1"/>
    <col min="8" max="8" width="97.26953125" style="1" customWidth="1"/>
    <col min="9" max="9" width="44.7265625" style="1" customWidth="1"/>
    <col min="10" max="10" width="31.81640625" style="1" customWidth="1"/>
    <col min="11" max="11" width="25.7265625" style="1" customWidth="1"/>
    <col min="12" max="12" width="25.81640625" style="1" customWidth="1"/>
    <col min="13" max="13" width="17.81640625" style="1" customWidth="1"/>
    <col min="14" max="14" width="13.453125" style="1" customWidth="1"/>
    <col min="15" max="16384" width="9.08984375" style="1"/>
  </cols>
  <sheetData>
    <row r="1" spans="1:14" ht="42.65" customHeight="1" x14ac:dyDescent="0.3">
      <c r="K1" s="42" t="s">
        <v>20</v>
      </c>
      <c r="L1" s="42"/>
      <c r="M1" s="42"/>
    </row>
    <row r="2" spans="1:14" ht="20.25" customHeight="1" x14ac:dyDescent="0.3">
      <c r="A2" s="44" t="s">
        <v>35</v>
      </c>
      <c r="B2" s="44"/>
      <c r="C2" s="44"/>
      <c r="D2" s="44"/>
      <c r="E2" s="44"/>
      <c r="F2" s="44"/>
      <c r="G2" s="44"/>
      <c r="H2" s="44"/>
      <c r="I2" s="44"/>
      <c r="J2" s="44"/>
      <c r="K2" s="44"/>
      <c r="L2" s="44"/>
      <c r="M2" s="44"/>
    </row>
    <row r="3" spans="1:14" ht="17.25" customHeight="1" x14ac:dyDescent="0.35">
      <c r="A3" s="12"/>
      <c r="B3" s="12"/>
      <c r="C3" s="46" t="s">
        <v>21</v>
      </c>
      <c r="D3" s="46"/>
      <c r="E3" s="46"/>
      <c r="F3" s="46"/>
      <c r="G3" s="46"/>
      <c r="H3" s="46"/>
      <c r="I3" s="46"/>
      <c r="J3" s="46"/>
    </row>
    <row r="4" spans="1:14" ht="23.25" customHeight="1" x14ac:dyDescent="0.3">
      <c r="A4" s="12"/>
      <c r="B4" s="12"/>
      <c r="C4" s="47" t="s">
        <v>18</v>
      </c>
      <c r="D4" s="47"/>
      <c r="E4" s="47"/>
      <c r="F4" s="47"/>
      <c r="G4" s="47"/>
      <c r="H4" s="47"/>
      <c r="I4" s="47"/>
      <c r="J4" s="47"/>
    </row>
    <row r="5" spans="1:14" ht="61.75" customHeight="1" x14ac:dyDescent="0.3">
      <c r="K5" s="45" t="s">
        <v>24</v>
      </c>
      <c r="L5" s="45"/>
      <c r="M5" s="45"/>
    </row>
    <row r="6" spans="1:14" s="2" customFormat="1" ht="25.5" customHeight="1" x14ac:dyDescent="0.3">
      <c r="A6" s="43" t="s">
        <v>23</v>
      </c>
      <c r="B6" s="43"/>
      <c r="C6" s="43"/>
      <c r="D6" s="43"/>
      <c r="E6" s="43"/>
      <c r="F6" s="43"/>
      <c r="G6" s="43"/>
      <c r="H6" s="43"/>
      <c r="I6" s="43"/>
      <c r="J6" s="43"/>
      <c r="K6" s="43"/>
      <c r="L6" s="43"/>
      <c r="M6" s="43"/>
    </row>
    <row r="7" spans="1:14" s="3" customFormat="1" ht="27" customHeight="1" x14ac:dyDescent="0.3">
      <c r="A7" s="13"/>
      <c r="B7" s="13"/>
      <c r="C7" s="13"/>
      <c r="D7" s="13"/>
      <c r="E7" s="13"/>
      <c r="F7" s="13"/>
      <c r="G7" s="15" t="s">
        <v>26</v>
      </c>
      <c r="H7" s="13"/>
      <c r="J7" s="13"/>
      <c r="K7" s="13"/>
      <c r="L7" s="13"/>
      <c r="M7" s="13"/>
    </row>
    <row r="8" spans="1:14" s="3" customFormat="1" ht="27" customHeight="1" x14ac:dyDescent="0.3">
      <c r="A8" s="13"/>
      <c r="B8" s="13"/>
      <c r="C8" s="13"/>
      <c r="D8" s="13"/>
      <c r="E8" s="13"/>
      <c r="F8" s="13"/>
      <c r="G8" s="14" t="s">
        <v>6</v>
      </c>
      <c r="H8" s="13"/>
      <c r="J8" s="13"/>
      <c r="K8" s="13"/>
      <c r="L8" s="13"/>
      <c r="M8" s="13"/>
    </row>
    <row r="9" spans="1:14" s="2" customFormat="1" ht="14.25" customHeight="1" x14ac:dyDescent="0.3">
      <c r="A9" s="13"/>
      <c r="B9" s="13"/>
      <c r="C9" s="13"/>
      <c r="D9" s="13"/>
      <c r="E9" s="13"/>
      <c r="F9" s="13"/>
      <c r="H9" s="13"/>
      <c r="J9" s="13"/>
      <c r="K9" s="13"/>
      <c r="L9" s="13"/>
      <c r="M9" s="13"/>
    </row>
    <row r="10" spans="1:14" s="2" customFormat="1" ht="27" customHeight="1" x14ac:dyDescent="0.3">
      <c r="A10" s="29" t="s">
        <v>0</v>
      </c>
      <c r="B10" s="30" t="s">
        <v>8</v>
      </c>
      <c r="C10" s="30" t="s">
        <v>10</v>
      </c>
      <c r="D10" s="30" t="s">
        <v>19</v>
      </c>
      <c r="E10" s="29" t="s">
        <v>4</v>
      </c>
      <c r="F10" s="30" t="s">
        <v>16</v>
      </c>
      <c r="G10" s="29" t="s">
        <v>7</v>
      </c>
      <c r="H10" s="30" t="s">
        <v>15</v>
      </c>
      <c r="I10" s="30" t="s">
        <v>3</v>
      </c>
      <c r="J10" s="27" t="s">
        <v>13</v>
      </c>
      <c r="K10" s="28"/>
      <c r="L10" s="28"/>
      <c r="M10" s="30" t="s">
        <v>9</v>
      </c>
      <c r="N10" s="30" t="s">
        <v>14</v>
      </c>
    </row>
    <row r="11" spans="1:14" s="2" customFormat="1" ht="119.25" customHeight="1" x14ac:dyDescent="0.3">
      <c r="A11" s="30"/>
      <c r="B11" s="31"/>
      <c r="C11" s="31"/>
      <c r="D11" s="32"/>
      <c r="E11" s="30"/>
      <c r="F11" s="31"/>
      <c r="G11" s="30"/>
      <c r="H11" s="32"/>
      <c r="I11" s="32"/>
      <c r="J11" s="10" t="s">
        <v>2</v>
      </c>
      <c r="K11" s="10" t="s">
        <v>17</v>
      </c>
      <c r="L11" s="10" t="s">
        <v>5</v>
      </c>
      <c r="M11" s="32"/>
      <c r="N11" s="32"/>
    </row>
    <row r="12" spans="1:14" s="2" customFormat="1" ht="16.5" customHeight="1" x14ac:dyDescent="0.3">
      <c r="A12" s="11">
        <v>1</v>
      </c>
      <c r="B12" s="11">
        <v>2</v>
      </c>
      <c r="C12" s="11">
        <v>3</v>
      </c>
      <c r="D12" s="11">
        <v>4</v>
      </c>
      <c r="E12" s="11">
        <v>5</v>
      </c>
      <c r="F12" s="10">
        <v>6</v>
      </c>
      <c r="G12" s="11">
        <v>7</v>
      </c>
      <c r="H12" s="11">
        <v>8</v>
      </c>
      <c r="I12" s="11">
        <v>9</v>
      </c>
      <c r="J12" s="11">
        <v>10</v>
      </c>
      <c r="K12" s="11">
        <v>11</v>
      </c>
      <c r="L12" s="11">
        <v>12</v>
      </c>
      <c r="M12" s="11">
        <v>13</v>
      </c>
      <c r="N12" s="11">
        <v>14</v>
      </c>
    </row>
    <row r="13" spans="1:14" s="9" customFormat="1" ht="409.5" customHeight="1" x14ac:dyDescent="0.3">
      <c r="A13" s="51" t="s">
        <v>22</v>
      </c>
      <c r="B13" s="51" t="s">
        <v>27</v>
      </c>
      <c r="C13" s="40" t="s">
        <v>28</v>
      </c>
      <c r="D13" s="35" t="s">
        <v>29</v>
      </c>
      <c r="E13" s="38" t="s">
        <v>30</v>
      </c>
      <c r="F13" s="38" t="s">
        <v>31</v>
      </c>
      <c r="G13" s="37" t="s">
        <v>32</v>
      </c>
      <c r="H13" s="35" t="s">
        <v>33</v>
      </c>
      <c r="I13" s="35" t="s">
        <v>34</v>
      </c>
      <c r="J13" s="48">
        <f>+K13+L13</f>
        <v>198674.44</v>
      </c>
      <c r="K13" s="48">
        <v>182780.48</v>
      </c>
      <c r="L13" s="48">
        <v>15893.96</v>
      </c>
      <c r="M13" s="50" t="s">
        <v>25</v>
      </c>
      <c r="N13" s="50">
        <v>90</v>
      </c>
    </row>
    <row r="14" spans="1:14" ht="409.5" customHeight="1" x14ac:dyDescent="0.3">
      <c r="A14" s="39"/>
      <c r="B14" s="39"/>
      <c r="C14" s="41"/>
      <c r="D14" s="39"/>
      <c r="E14" s="36"/>
      <c r="F14" s="36"/>
      <c r="G14" s="36"/>
      <c r="H14" s="36"/>
      <c r="I14" s="36"/>
      <c r="J14" s="49"/>
      <c r="K14" s="49"/>
      <c r="L14" s="49"/>
      <c r="M14" s="41"/>
      <c r="N14" s="41"/>
    </row>
    <row r="15" spans="1:14" ht="30.75" customHeight="1" x14ac:dyDescent="0.3">
      <c r="A15" s="5"/>
      <c r="B15" s="5"/>
      <c r="C15" s="5"/>
      <c r="D15" s="5"/>
      <c r="E15" s="7"/>
      <c r="F15" s="7"/>
      <c r="G15" s="8"/>
      <c r="H15" s="8"/>
      <c r="I15" s="8"/>
      <c r="J15" s="7"/>
      <c r="K15" s="7"/>
      <c r="L15" s="7"/>
      <c r="M15" s="6"/>
      <c r="N15" s="6"/>
    </row>
    <row r="16" spans="1:14" ht="30.75" customHeight="1" x14ac:dyDescent="0.3">
      <c r="A16" s="33" t="s">
        <v>1</v>
      </c>
      <c r="B16" s="34"/>
      <c r="C16" s="34"/>
      <c r="D16" s="34"/>
      <c r="E16" s="34"/>
      <c r="F16" s="34"/>
      <c r="G16" s="34"/>
      <c r="H16" s="34"/>
      <c r="I16" s="34"/>
      <c r="J16" s="22">
        <v>198674.44</v>
      </c>
      <c r="K16" s="16"/>
      <c r="L16" s="16"/>
      <c r="M16" s="17"/>
      <c r="N16" s="17"/>
    </row>
    <row r="17" spans="1:14" ht="30.75" customHeight="1" x14ac:dyDescent="0.3">
      <c r="A17" s="25" t="s">
        <v>11</v>
      </c>
      <c r="B17" s="26"/>
      <c r="C17" s="26"/>
      <c r="D17" s="26"/>
      <c r="E17" s="26"/>
      <c r="F17" s="26"/>
      <c r="G17" s="26"/>
      <c r="H17" s="26"/>
      <c r="I17" s="26"/>
      <c r="J17" s="22"/>
      <c r="K17" s="16"/>
      <c r="L17" s="16"/>
      <c r="M17" s="17"/>
      <c r="N17" s="17"/>
    </row>
    <row r="18" spans="1:14" ht="14" x14ac:dyDescent="0.3">
      <c r="A18" s="25" t="s">
        <v>12</v>
      </c>
      <c r="B18" s="26"/>
      <c r="C18" s="26"/>
      <c r="D18" s="26"/>
      <c r="E18" s="26"/>
      <c r="F18" s="26"/>
      <c r="G18" s="26"/>
      <c r="H18" s="26"/>
      <c r="I18" s="26"/>
      <c r="J18" s="23">
        <v>198674.44</v>
      </c>
      <c r="K18" s="18"/>
      <c r="L18" s="19"/>
      <c r="M18" s="20"/>
      <c r="N18" s="20"/>
    </row>
    <row r="19" spans="1:14" ht="14" x14ac:dyDescent="0.3">
      <c r="J19" s="24"/>
    </row>
    <row r="20" spans="1:14" x14ac:dyDescent="0.3">
      <c r="G20" s="21"/>
      <c r="H20" s="21"/>
      <c r="K20" s="4"/>
    </row>
  </sheetData>
  <mergeCells count="35">
    <mergeCell ref="L13:L14"/>
    <mergeCell ref="M13:M14"/>
    <mergeCell ref="N13:N14"/>
    <mergeCell ref="B13:B14"/>
    <mergeCell ref="A13:A14"/>
    <mergeCell ref="I13:I14"/>
    <mergeCell ref="J13:J14"/>
    <mergeCell ref="K13:K14"/>
    <mergeCell ref="K1:M1"/>
    <mergeCell ref="A6:M6"/>
    <mergeCell ref="A2:M2"/>
    <mergeCell ref="K5:M5"/>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 ref="H13:H14"/>
    <mergeCell ref="G13:G14"/>
    <mergeCell ref="F13:F14"/>
    <mergeCell ref="E13:E14"/>
    <mergeCell ref="D13:D14"/>
    <mergeCell ref="C13:C14"/>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2025-03-19T09:47:08Z</dcterms:modified>
</cp:coreProperties>
</file>